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showInkAnnotation="0" defaultThemeVersion="124226"/>
  <xr:revisionPtr revIDLastSave="0" documentId="13_ncr:1_{46350C8D-2C89-432F-9AB9-B4647AF14AD0}" xr6:coauthVersionLast="47" xr6:coauthVersionMax="47" xr10:uidLastSave="{00000000-0000-0000-0000-000000000000}"/>
  <bookViews>
    <workbookView xWindow="9315" yWindow="-11910" windowWidth="14400" windowHeight="7845" firstSheet="1" activeTab="1" xr2:uid="{00000000-000D-0000-FFFF-FFFF00000000}"/>
  </bookViews>
  <sheets>
    <sheet name="Variables" sheetId="3" state="veryHidden" r:id="rId1"/>
    <sheet name="Introduction" sheetId="14" r:id="rId2"/>
    <sheet name="Markup calculator" sheetId="11" r:id="rId3"/>
  </sheets>
  <definedNames>
    <definedName name="_Example" hidden="1">Variables!$B$1</definedName>
    <definedName name="_Look" hidden="1">Variables!$B$4</definedName>
    <definedName name="_Order1" hidden="1">0</definedName>
    <definedName name="_Series" hidden="1">Variables!$B$3</definedName>
    <definedName name="_Shading" hidden="1">Variables!$B$2</definedName>
    <definedName name="COGS">#REF!</definedName>
    <definedName name="DATA_01" hidden="1">#REF!</definedName>
    <definedName name="DATA_02" hidden="1">#REF!</definedName>
    <definedName name="DATA_03" hidden="1">#REF!</definedName>
    <definedName name="DATA_04" hidden="1">#REF!</definedName>
    <definedName name="DATA_05" hidden="1">#REF!</definedName>
    <definedName name="DATA_06" hidden="1">#REF!</definedName>
    <definedName name="DATA_07" hidden="1">#REF!</definedName>
    <definedName name="DATA_08" hidden="1">#REF!</definedName>
    <definedName name="Gross_Profit">#REF!</definedName>
    <definedName name="IntroPrintArea" hidden="1">#REF!</definedName>
    <definedName name="Inventory_Avail">#REF!</definedName>
    <definedName name="Look1Area">#REF!</definedName>
    <definedName name="Look2Area">#REF!</definedName>
    <definedName name="Look3Area">#REF!</definedName>
    <definedName name="Look4Area">#REF!</definedName>
    <definedName name="Look5Area">#REF!</definedName>
    <definedName name="Net_Income">#REF!</definedName>
    <definedName name="Net_Sales">#REF!</definedName>
    <definedName name="Op_Income">#REF!</definedName>
    <definedName name="Operating_Income">#REF!</definedName>
    <definedName name="Other_Income">#REF!</definedName>
    <definedName name="TemplatePrintArea">#REF!</definedName>
    <definedName name="Total_Expense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4" i="11" l="1"/>
  <c r="I49" i="11"/>
  <c r="I52" i="11"/>
  <c r="I53" i="11" s="1"/>
  <c r="I51" i="11"/>
  <c r="I50" i="11"/>
  <c r="I46" i="11"/>
  <c r="I50" i="14"/>
  <c r="I55" i="14" s="1"/>
  <c r="I57" i="14" s="1"/>
  <c r="I58" i="14" s="1"/>
  <c r="I44" i="11"/>
  <c r="I40" i="11"/>
  <c r="I16" i="11"/>
  <c r="I56" i="14"/>
  <c r="I53" i="14"/>
  <c r="I20" i="14"/>
  <c r="I54" i="14"/>
</calcChain>
</file>

<file path=xl/sharedStrings.xml><?xml version="1.0" encoding="utf-8"?>
<sst xmlns="http://schemas.openxmlformats.org/spreadsheetml/2006/main" count="100" uniqueCount="57">
  <si>
    <t>_Example</t>
  </si>
  <si>
    <t>_Shading</t>
  </si>
  <si>
    <t>_Series</t>
  </si>
  <si>
    <t>OfficeReady 3.0</t>
  </si>
  <si>
    <t>_Look</t>
  </si>
  <si>
    <t>Key</t>
  </si>
  <si>
    <t>Tip or explanation</t>
  </si>
  <si>
    <t xml:space="preserve">Example explanation </t>
  </si>
  <si>
    <t>These are forecasted revenue and expenses for a fictional construction company. 
Try adding your own figures in the 'markup calculator' worksheet to see your markup being calculated.</t>
  </si>
  <si>
    <t>Example of Scott's construction business (all numbers are made up)</t>
  </si>
  <si>
    <t>Income (total jobs $)</t>
  </si>
  <si>
    <t>Revenue (total jobs $)</t>
  </si>
  <si>
    <t xml:space="preserve">Scott reckons the total cost of labour and materials for all his jobs for the year will be around $500,000.  </t>
  </si>
  <si>
    <t>Total income</t>
  </si>
  <si>
    <t>Expenses (total costs)</t>
  </si>
  <si>
    <t>Operating expenses</t>
  </si>
  <si>
    <t>Rent</t>
  </si>
  <si>
    <t>Water</t>
  </si>
  <si>
    <t>Power</t>
  </si>
  <si>
    <t>Internet</t>
  </si>
  <si>
    <t>Rates</t>
  </si>
  <si>
    <t>Insurance</t>
  </si>
  <si>
    <t>Phone</t>
  </si>
  <si>
    <t>Vehicle warrant of fitness (WoF)</t>
  </si>
  <si>
    <t>Vehicle registration</t>
  </si>
  <si>
    <t>Vehicle road user charges (RUC)</t>
  </si>
  <si>
    <t>Fuel</t>
  </si>
  <si>
    <t xml:space="preserve">Scott's worked out his costs like rent, insurance, tax, phone bills and some others. It comes to a total of $50,000 for the year. </t>
  </si>
  <si>
    <t>Parking</t>
  </si>
  <si>
    <t>Vehicle insurance</t>
  </si>
  <si>
    <t>Public liability insurance</t>
  </si>
  <si>
    <t>Association memberships</t>
  </si>
  <si>
    <t>Wages/salaries</t>
  </si>
  <si>
    <t>Advertising</t>
  </si>
  <si>
    <t>Debt interest</t>
  </si>
  <si>
    <t>Tax</t>
  </si>
  <si>
    <t>ACC levy</t>
  </si>
  <si>
    <t>Kiwisaver</t>
  </si>
  <si>
    <t>Total operating expenses</t>
  </si>
  <si>
    <t>Capital expenses</t>
  </si>
  <si>
    <t>Tools and equipment</t>
  </si>
  <si>
    <t>Vehicle finance</t>
  </si>
  <si>
    <t>Total capital expenses</t>
  </si>
  <si>
    <t>Total expenses</t>
  </si>
  <si>
    <t>Target profit</t>
  </si>
  <si>
    <t>Target Profit</t>
  </si>
  <si>
    <t>Turnover is the total business income during a set time period.</t>
  </si>
  <si>
    <t>Turnover</t>
  </si>
  <si>
    <t>Markup - apply this to all of your jobs</t>
  </si>
  <si>
    <t xml:space="preserve">Based on the total cost of  labour and materials from all of his jobs, his business expenses plus how much profit he wants to make, the amount of money Scott needs to bring in to his business this year is $600,000. 
This means across all of his jobs, he needs to add in a 20% markup to achieve his business goals. </t>
  </si>
  <si>
    <t>TIP: If you get stuck, use the example in the 'intro' tab to help you.</t>
  </si>
  <si>
    <r>
      <rPr>
        <b/>
        <sz val="20"/>
        <color indexed="30"/>
        <rFont val="Verdana"/>
        <family val="2"/>
      </rPr>
      <t>Calculate your markup</t>
    </r>
    <r>
      <rPr>
        <sz val="16"/>
        <color indexed="30"/>
        <rFont val="Verdana"/>
        <family val="2"/>
      </rPr>
      <t xml:space="preserve">
Use this workbook to calculate the markup you need to add to all your jobs to meet your yearly business goals.
Before you get started, it's important to work out your figures properly. The more accurate your numbers are, the more accurate this formula will be.</t>
    </r>
  </si>
  <si>
    <t>Your business name:</t>
  </si>
  <si>
    <t>TIP: Remove or add any expenses that apply to your business.</t>
  </si>
  <si>
    <r>
      <rPr>
        <b/>
        <sz val="20"/>
        <color rgb="FF0080C0"/>
        <rFont val="Verdana"/>
        <family val="2"/>
      </rPr>
      <t xml:space="preserve">Calculate your markup </t>
    </r>
    <r>
      <rPr>
        <sz val="16"/>
        <color indexed="30"/>
        <rFont val="Verdana"/>
        <family val="2"/>
      </rPr>
      <t xml:space="preserve">
Use this workbook to calculate what your markup should be to meet your yearly business goals. 
Before you get started, it's important to work out your figures properly. The more accurate your numbers are, the more accurate this formula will be. 
See an example below with tips for each section. Use your own numbers to fill in the blank table on the worksheet titled 'markup calculator'.</t>
    </r>
  </si>
  <si>
    <t xml:space="preserve">Total target profit </t>
  </si>
  <si>
    <t>Scott has a profit goal of $50,000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</si>
</sst>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4" formatCode="_-&quot;$&quot;* #,##0.00_-;\-&quot;$&quot;* #,##0.00_-;_-&quot;$&quot;* &quot;-&quot;??_-;_-@_-"/>
    <numFmt numFmtId="164" formatCode="&quot;$&quot;#,##0_);[Red]\(&quot;$&quot;#,##0\)"/>
    <numFmt numFmtId="165" formatCode="mm/dd/yy"/>
    <numFmt numFmtId="166" formatCode="0_);[Red]\(0\)"/>
    <numFmt numFmtId="167" formatCode="_-&quot;$&quot;* #,##0_-;\-&quot;$&quot;* #,##0_-;_-&quot;$&quot;* &quot;-&quot;??_-;_-@_-"/>
  </numFmts>
  <fonts count="19" x14ac:knownFonts="1">
    <font>
      <sz val="11"/>
      <name val="Verdana"/>
      <family val="2"/>
    </font>
    <font>
      <sz val="10"/>
      <name val="Arial"/>
      <family val="2"/>
    </font>
    <font>
      <sz val="10"/>
      <name val="Arial"/>
      <family val="2"/>
    </font>
    <font>
      <b/>
      <sz val="11"/>
      <name val="Verdana"/>
      <family val="2"/>
    </font>
    <font>
      <sz val="11"/>
      <name val="Verdana"/>
      <family val="2"/>
    </font>
    <font>
      <b/>
      <sz val="20"/>
      <color indexed="30"/>
      <name val="Verdana"/>
      <family val="2"/>
    </font>
    <font>
      <sz val="16"/>
      <color indexed="30"/>
      <name val="Verdana"/>
      <family val="2"/>
    </font>
    <font>
      <sz val="11"/>
      <color rgb="FFFFFFFF"/>
      <name val="Verdana"/>
      <family val="2"/>
    </font>
    <font>
      <sz val="16"/>
      <color rgb="FF0078B0"/>
      <name val="Verdana"/>
      <family val="2"/>
    </font>
    <font>
      <sz val="18"/>
      <color rgb="FF0078B0"/>
      <name val="Verdana Bold"/>
    </font>
    <font>
      <sz val="10"/>
      <color rgb="FFCF2659"/>
      <name val="Arial"/>
    </font>
    <font>
      <b/>
      <sz val="11"/>
      <color theme="0"/>
      <name val="Verdana"/>
      <family val="2"/>
    </font>
    <font>
      <sz val="11"/>
      <color theme="0"/>
      <name val="Verdana"/>
      <family val="2"/>
    </font>
    <font>
      <b/>
      <sz val="12"/>
      <color theme="0"/>
      <name val="Verdana"/>
      <family val="2"/>
    </font>
    <font>
      <b/>
      <sz val="16"/>
      <color theme="0"/>
      <name val="Verdana"/>
      <family val="2"/>
    </font>
    <font>
      <sz val="12"/>
      <color theme="0"/>
      <name val="Verdana"/>
      <family val="2"/>
    </font>
    <font>
      <b/>
      <sz val="14"/>
      <name val="Verdana"/>
      <family val="2"/>
    </font>
    <font>
      <sz val="16"/>
      <color theme="0"/>
      <name val="Verdana"/>
      <family val="2"/>
    </font>
    <font>
      <b/>
      <sz val="20"/>
      <color rgb="FF0080C0"/>
      <name val="Verdana"/>
      <family val="2"/>
    </font>
  </fonts>
  <fills count="13">
    <fill>
      <patternFill patternType="none"/>
    </fill>
    <fill>
      <patternFill patternType="gray125"/>
    </fill>
    <fill>
      <patternFill patternType="solid">
        <fgColor rgb="FF00A7E1"/>
      </patternFill>
    </fill>
    <fill>
      <patternFill patternType="solid">
        <fgColor rgb="FF00A8A2"/>
      </patternFill>
    </fill>
    <fill>
      <patternFill patternType="solid">
        <fgColor rgb="FFCF2659"/>
      </patternFill>
    </fill>
    <fill>
      <patternFill patternType="solid">
        <fgColor theme="0" tint="-4.9989318521683403E-2"/>
        <bgColor indexed="64"/>
      </patternFill>
    </fill>
    <fill>
      <patternFill patternType="solid">
        <fgColor rgb="FF0078B0"/>
        <bgColor indexed="64"/>
      </patternFill>
    </fill>
    <fill>
      <patternFill patternType="solid">
        <fgColor rgb="FFEBEBEB"/>
        <bgColor indexed="64"/>
      </patternFill>
    </fill>
    <fill>
      <patternFill patternType="solid">
        <fgColor theme="0" tint="-0.34998626667073579"/>
        <bgColor indexed="64"/>
      </patternFill>
    </fill>
    <fill>
      <patternFill patternType="solid">
        <fgColor rgb="FFCF2659"/>
        <bgColor indexed="64"/>
      </patternFill>
    </fill>
    <fill>
      <patternFill patternType="solid">
        <fgColor rgb="FFCF2659"/>
        <bgColor rgb="FF000000"/>
      </patternFill>
    </fill>
    <fill>
      <patternFill patternType="solid">
        <fgColor rgb="FF00A7E1"/>
        <bgColor rgb="FF000000"/>
      </patternFill>
    </fill>
    <fill>
      <patternFill patternType="solid">
        <fgColor theme="0" tint="-0.249977111117893"/>
        <bgColor indexed="64"/>
      </patternFill>
    </fill>
  </fills>
  <borders count="16">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mediumDashed">
        <color rgb="FFCF2659"/>
      </top>
      <bottom/>
      <diagonal/>
    </border>
    <border>
      <left style="thin">
        <color indexed="64"/>
      </left>
      <right style="thin">
        <color indexed="64"/>
      </right>
      <top style="thin">
        <color indexed="64"/>
      </top>
      <bottom/>
      <diagonal/>
    </border>
    <border>
      <left style="thin">
        <color indexed="64"/>
      </left>
      <right/>
      <top style="mediumDashed">
        <color rgb="FF00A7E1"/>
      </top>
      <bottom/>
      <diagonal/>
    </border>
  </borders>
  <cellStyleXfs count="14">
    <xf numFmtId="0" fontId="0" fillId="0" borderId="0" applyBorder="0" applyAlignment="0" applyProtection="0"/>
    <xf numFmtId="164" fontId="1" fillId="0" borderId="0" applyFont="0" applyFill="0" applyBorder="0" applyAlignment="0" applyProtection="0"/>
    <xf numFmtId="44" fontId="1" fillId="0" borderId="0" applyFont="0" applyFill="0" applyBorder="0" applyAlignment="0" applyProtection="0"/>
    <xf numFmtId="165" fontId="2" fillId="0" borderId="0" applyFont="0" applyFill="0" applyBorder="0" applyAlignment="0" applyProtection="0"/>
    <xf numFmtId="166" fontId="2" fillId="0" borderId="0" applyFont="0" applyFill="0" applyBorder="0" applyAlignment="0" applyProtection="0"/>
    <xf numFmtId="0" fontId="7" fillId="2" borderId="0" applyAlignment="0" applyProtection="0">
      <alignment horizontal="center" vertical="center" wrapText="1"/>
    </xf>
    <xf numFmtId="0" fontId="8" fillId="0" borderId="0" applyNumberFormat="0">
      <alignment horizontal="left" vertical="top" wrapText="1"/>
    </xf>
    <xf numFmtId="0" fontId="7" fillId="3" borderId="0" applyAlignment="0">
      <alignment vertical="center"/>
    </xf>
    <xf numFmtId="38" fontId="2" fillId="0" borderId="0" applyFont="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49" fontId="2" fillId="0" borderId="0" applyFont="0" applyFill="0" applyBorder="0" applyAlignment="0" applyProtection="0"/>
    <xf numFmtId="49" fontId="7" fillId="4" borderId="0" applyNumberFormat="0" applyProtection="0">
      <alignment horizontal="center" vertical="center" wrapText="1"/>
    </xf>
  </cellStyleXfs>
  <cellXfs count="59">
    <xf numFmtId="0" fontId="0" fillId="0" borderId="0" xfId="0"/>
    <xf numFmtId="0" fontId="9" fillId="0" borderId="0" xfId="0" applyFont="1"/>
    <xf numFmtId="0" fontId="0" fillId="0" borderId="13" xfId="0" applyBorder="1"/>
    <xf numFmtId="0" fontId="0" fillId="0" borderId="0" xfId="0" applyAlignment="1">
      <alignment vertical="center"/>
    </xf>
    <xf numFmtId="38" fontId="11" fillId="6" borderId="8" xfId="8" applyFont="1" applyFill="1" applyBorder="1" applyAlignment="1">
      <alignment vertical="center"/>
    </xf>
    <xf numFmtId="38" fontId="12" fillId="6" borderId="0" xfId="8" applyFont="1" applyFill="1" applyBorder="1" applyAlignment="1">
      <alignment vertical="center"/>
    </xf>
    <xf numFmtId="167" fontId="12" fillId="6" borderId="7" xfId="1" applyNumberFormat="1" applyFont="1" applyFill="1" applyBorder="1" applyAlignment="1">
      <alignment vertical="center"/>
    </xf>
    <xf numFmtId="38" fontId="3" fillId="7" borderId="4" xfId="8" applyFont="1" applyFill="1" applyBorder="1" applyAlignment="1">
      <alignment vertical="center"/>
    </xf>
    <xf numFmtId="38" fontId="3" fillId="7" borderId="3" xfId="8" applyFont="1" applyFill="1" applyBorder="1" applyAlignment="1">
      <alignment vertical="center"/>
    </xf>
    <xf numFmtId="38" fontId="12" fillId="6" borderId="2" xfId="8" applyFont="1" applyFill="1" applyBorder="1" applyAlignment="1">
      <alignment vertical="center"/>
    </xf>
    <xf numFmtId="38" fontId="0" fillId="7" borderId="0" xfId="8" applyFont="1" applyFill="1" applyAlignment="1">
      <alignment vertical="center"/>
    </xf>
    <xf numFmtId="0" fontId="10" fillId="0" borderId="0" xfId="0" applyFont="1" applyAlignment="1">
      <alignment vertical="center"/>
    </xf>
    <xf numFmtId="38" fontId="0" fillId="7" borderId="4" xfId="8" applyFont="1" applyFill="1" applyBorder="1" applyAlignment="1">
      <alignment vertical="center"/>
    </xf>
    <xf numFmtId="38" fontId="0" fillId="7" borderId="7" xfId="8" applyFont="1" applyFill="1" applyBorder="1" applyAlignment="1">
      <alignment vertical="center"/>
    </xf>
    <xf numFmtId="0" fontId="0" fillId="0" borderId="7" xfId="0" applyBorder="1" applyAlignment="1">
      <alignment vertical="center"/>
    </xf>
    <xf numFmtId="38" fontId="12" fillId="6" borderId="0" xfId="8" applyFont="1" applyFill="1" applyAlignment="1">
      <alignment vertical="center"/>
    </xf>
    <xf numFmtId="38" fontId="15" fillId="6" borderId="4" xfId="8" applyFont="1" applyFill="1" applyBorder="1" applyAlignment="1">
      <alignment vertical="center"/>
    </xf>
    <xf numFmtId="9" fontId="12" fillId="6" borderId="0" xfId="10" applyFont="1" applyFill="1" applyAlignment="1">
      <alignment vertical="center"/>
    </xf>
    <xf numFmtId="38" fontId="13" fillId="6" borderId="0" xfId="8" applyFont="1" applyFill="1" applyAlignment="1">
      <alignment vertical="center"/>
    </xf>
    <xf numFmtId="0" fontId="0" fillId="6" borderId="0" xfId="0" applyFill="1" applyAlignment="1">
      <alignment vertical="center"/>
    </xf>
    <xf numFmtId="0" fontId="8" fillId="0" borderId="0" xfId="6" applyAlignment="1">
      <alignment horizontal="left" vertical="center" wrapText="1"/>
    </xf>
    <xf numFmtId="38" fontId="16" fillId="5" borderId="11" xfId="8" applyFont="1" applyFill="1" applyBorder="1" applyAlignment="1">
      <alignment vertical="center"/>
    </xf>
    <xf numFmtId="38" fontId="16" fillId="5" borderId="3" xfId="8" applyFont="1" applyFill="1" applyBorder="1" applyAlignment="1">
      <alignment vertical="center"/>
    </xf>
    <xf numFmtId="38" fontId="16" fillId="5" borderId="12" xfId="8" applyFont="1" applyFill="1" applyBorder="1" applyAlignment="1">
      <alignment vertical="center"/>
    </xf>
    <xf numFmtId="38" fontId="16" fillId="5" borderId="4" xfId="8" applyFont="1" applyFill="1" applyBorder="1" applyAlignment="1">
      <alignment vertical="center"/>
    </xf>
    <xf numFmtId="38" fontId="16" fillId="5" borderId="7" xfId="8" applyFont="1" applyFill="1" applyBorder="1" applyAlignment="1">
      <alignment vertical="center"/>
    </xf>
    <xf numFmtId="38" fontId="16" fillId="5" borderId="0" xfId="8" applyFont="1" applyFill="1" applyAlignment="1">
      <alignment vertical="center"/>
    </xf>
    <xf numFmtId="0" fontId="8" fillId="0" borderId="0" xfId="6" applyAlignment="1">
      <alignment vertical="center" wrapText="1"/>
    </xf>
    <xf numFmtId="0" fontId="0" fillId="0" borderId="15" xfId="0" applyBorder="1" applyAlignment="1">
      <alignment vertical="center"/>
    </xf>
    <xf numFmtId="38" fontId="3" fillId="7" borderId="0" xfId="8" applyFont="1" applyFill="1" applyBorder="1" applyAlignment="1">
      <alignment vertical="center"/>
    </xf>
    <xf numFmtId="0" fontId="0" fillId="0" borderId="0" xfId="0" applyBorder="1" applyAlignment="1">
      <alignment vertical="center"/>
    </xf>
    <xf numFmtId="38" fontId="4" fillId="7" borderId="3" xfId="8" applyFont="1" applyFill="1" applyBorder="1" applyAlignment="1">
      <alignment vertical="center"/>
    </xf>
    <xf numFmtId="38" fontId="3" fillId="12" borderId="0" xfId="8" applyFont="1" applyFill="1" applyBorder="1" applyAlignment="1">
      <alignment vertical="center"/>
    </xf>
    <xf numFmtId="38" fontId="3" fillId="12" borderId="4" xfId="8" applyFont="1" applyFill="1" applyBorder="1" applyAlignment="1">
      <alignment vertical="center"/>
    </xf>
    <xf numFmtId="38" fontId="0" fillId="7" borderId="0" xfId="8" applyFont="1" applyFill="1" applyBorder="1" applyAlignment="1">
      <alignment vertical="center"/>
    </xf>
    <xf numFmtId="38" fontId="3" fillId="7" borderId="7" xfId="8" applyFont="1" applyFill="1" applyBorder="1" applyAlignment="1">
      <alignment vertical="center"/>
    </xf>
    <xf numFmtId="38" fontId="3" fillId="12" borderId="7" xfId="8" applyFont="1" applyFill="1" applyBorder="1" applyAlignment="1">
      <alignment vertical="center"/>
    </xf>
    <xf numFmtId="9" fontId="14" fillId="9" borderId="10" xfId="10" applyFont="1" applyFill="1" applyBorder="1" applyAlignment="1">
      <alignment horizontal="right" vertical="center"/>
    </xf>
    <xf numFmtId="38" fontId="14" fillId="9" borderId="9" xfId="8" applyFont="1" applyFill="1" applyBorder="1" applyAlignment="1">
      <alignment vertical="center"/>
    </xf>
    <xf numFmtId="38" fontId="14" fillId="9" borderId="1" xfId="8" applyFont="1" applyFill="1" applyBorder="1" applyAlignment="1">
      <alignment vertical="center"/>
    </xf>
    <xf numFmtId="38" fontId="17" fillId="9" borderId="1" xfId="8" applyFont="1" applyFill="1" applyBorder="1" applyAlignment="1">
      <alignment vertical="center"/>
    </xf>
    <xf numFmtId="164" fontId="3" fillId="12" borderId="5" xfId="1" applyFont="1" applyFill="1" applyBorder="1" applyAlignment="1">
      <alignment horizontal="right" vertical="center"/>
    </xf>
    <xf numFmtId="164" fontId="4" fillId="7" borderId="14" xfId="1" applyFont="1" applyFill="1" applyBorder="1" applyAlignment="1">
      <alignment horizontal="right" vertical="center"/>
    </xf>
    <xf numFmtId="164" fontId="12" fillId="6" borderId="6" xfId="1" applyFont="1" applyFill="1" applyBorder="1" applyAlignment="1">
      <alignment horizontal="right" vertical="center"/>
    </xf>
    <xf numFmtId="164" fontId="0" fillId="8" borderId="5" xfId="1" applyFont="1" applyFill="1" applyBorder="1" applyAlignment="1">
      <alignment horizontal="right" vertical="center"/>
    </xf>
    <xf numFmtId="164" fontId="0" fillId="8" borderId="7" xfId="1" applyFont="1" applyFill="1" applyBorder="1" applyAlignment="1">
      <alignment horizontal="right" vertical="center"/>
    </xf>
    <xf numFmtId="167" fontId="12" fillId="6" borderId="7" xfId="1" applyNumberFormat="1" applyFont="1" applyFill="1" applyBorder="1" applyAlignment="1">
      <alignment horizontal="right" vertical="center"/>
    </xf>
    <xf numFmtId="164" fontId="15" fillId="6" borderId="5" xfId="1" applyFont="1" applyFill="1" applyBorder="1" applyAlignment="1">
      <alignment horizontal="right" vertical="center"/>
    </xf>
    <xf numFmtId="3" fontId="15" fillId="6" borderId="5" xfId="8" applyNumberFormat="1" applyFont="1" applyFill="1" applyBorder="1" applyAlignment="1">
      <alignment horizontal="right" vertical="center"/>
    </xf>
    <xf numFmtId="0" fontId="0" fillId="6" borderId="0" xfId="0" applyFill="1" applyAlignment="1">
      <alignment horizontal="right" vertical="center"/>
    </xf>
    <xf numFmtId="0" fontId="0" fillId="0" borderId="0" xfId="0" applyAlignment="1">
      <alignment horizontal="right" vertical="center"/>
    </xf>
    <xf numFmtId="38" fontId="16" fillId="5" borderId="12" xfId="8" applyFont="1" applyFill="1" applyBorder="1" applyAlignment="1">
      <alignment horizontal="right" vertical="center"/>
    </xf>
    <xf numFmtId="38" fontId="16" fillId="5" borderId="7" xfId="8" applyFont="1" applyFill="1" applyBorder="1" applyAlignment="1">
      <alignment horizontal="right" vertical="center"/>
    </xf>
    <xf numFmtId="0" fontId="7" fillId="11" borderId="0" xfId="0" applyFont="1" applyFill="1" applyAlignment="1">
      <alignment horizontal="center" vertical="center" wrapText="1"/>
    </xf>
    <xf numFmtId="44" fontId="7" fillId="4" borderId="0" xfId="13" applyNumberFormat="1" applyAlignment="1">
      <alignment horizontal="center" vertical="center" wrapText="1"/>
    </xf>
    <xf numFmtId="0" fontId="7" fillId="11" borderId="0" xfId="0" applyFont="1" applyFill="1" applyAlignment="1">
      <alignment horizontal="left" vertical="center" wrapText="1"/>
    </xf>
    <xf numFmtId="0" fontId="7" fillId="10" borderId="0" xfId="0" applyFont="1" applyFill="1" applyAlignment="1">
      <alignment horizontal="center" vertical="center" wrapText="1"/>
    </xf>
    <xf numFmtId="0" fontId="6" fillId="0" borderId="0" xfId="6" applyFont="1" applyAlignment="1">
      <alignment horizontal="left" vertical="center" wrapText="1"/>
    </xf>
    <xf numFmtId="0" fontId="7" fillId="4" borderId="0" xfId="13" applyNumberFormat="1" applyAlignment="1">
      <alignment horizontal="center" vertical="center" wrapText="1"/>
    </xf>
  </cellXfs>
  <cellStyles count="14">
    <cellStyle name="Currency" xfId="1" builtinId="4"/>
    <cellStyle name="Currency 2" xfId="2" xr:uid="{00000000-0005-0000-0000-000001000000}"/>
    <cellStyle name="Date" xfId="3" xr:uid="{00000000-0005-0000-0000-000002000000}"/>
    <cellStyle name="Fixed" xfId="4" xr:uid="{00000000-0005-0000-0000-000003000000}"/>
    <cellStyle name="If this then that" xfId="5" xr:uid="{00000000-0005-0000-0000-000004000000}"/>
    <cellStyle name="Intro" xfId="6" xr:uid="{00000000-0005-0000-0000-000005000000}"/>
    <cellStyle name="New concept" xfId="7" xr:uid="{00000000-0005-0000-0000-000006000000}"/>
    <cellStyle name="Normal" xfId="0" builtinId="0" customBuiltin="1"/>
    <cellStyle name="Normal 2" xfId="8" xr:uid="{00000000-0005-0000-0000-000008000000}"/>
    <cellStyle name="Normal 3" xfId="9" xr:uid="{00000000-0005-0000-0000-000009000000}"/>
    <cellStyle name="Percent" xfId="10" builtinId="5"/>
    <cellStyle name="Percent 2" xfId="11" xr:uid="{00000000-0005-0000-0000-00000B000000}"/>
    <cellStyle name="Text" xfId="12" xr:uid="{00000000-0005-0000-0000-00000C000000}"/>
    <cellStyle name="This is for" xfId="13" xr:uid="{00000000-0005-0000-0000-00000D000000}"/>
  </cellStyles>
  <dxfs count="0"/>
  <tableStyles count="1" defaultTableStyle="TableStyleMedium2" defaultPivotStyle="PivotStyleLight16">
    <tableStyle name="Table Style 1" pivot="0" count="0" xr9:uid="{00000000-0011-0000-FFFF-FFFF00000000}"/>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9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A7E1"/>
      <color rgb="FF0078B0"/>
      <color rgb="FFCF26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409575</xdr:colOff>
      <xdr:row>0</xdr:row>
      <xdr:rowOff>1438275</xdr:rowOff>
    </xdr:to>
    <xdr:pic>
      <xdr:nvPicPr>
        <xdr:cNvPr id="2" name="Picture 1">
          <a:extLst>
            <a:ext uri="{FF2B5EF4-FFF2-40B4-BE49-F238E27FC236}">
              <a16:creationId xmlns:a16="http://schemas.microsoft.com/office/drawing/2014/main" id="{3E58BB5B-ADAE-47C1-9CB3-483C7955FE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6394" t="-23947" r="-9065" b="702"/>
        <a:stretch>
          <a:fillRect/>
        </a:stretch>
      </xdr:blipFill>
      <xdr:spPr bwMode="auto">
        <a:xfrm>
          <a:off x="0" y="0"/>
          <a:ext cx="3086100"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409575</xdr:colOff>
      <xdr:row>0</xdr:row>
      <xdr:rowOff>1438275</xdr:rowOff>
    </xdr:to>
    <xdr:pic>
      <xdr:nvPicPr>
        <xdr:cNvPr id="2" name="Picture 1">
          <a:extLst>
            <a:ext uri="{FF2B5EF4-FFF2-40B4-BE49-F238E27FC236}">
              <a16:creationId xmlns:a16="http://schemas.microsoft.com/office/drawing/2014/main" id="{985A1628-FF07-471B-94AE-73E97B9182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6394" t="-23947" r="-9065" b="702"/>
        <a:stretch>
          <a:fillRect/>
        </a:stretch>
      </xdr:blipFill>
      <xdr:spPr bwMode="auto">
        <a:xfrm>
          <a:off x="0" y="0"/>
          <a:ext cx="2901950" cy="1435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4"/>
  <sheetViews>
    <sheetView showRowColHeaders="0" workbookViewId="0"/>
  </sheetViews>
  <sheetFormatPr defaultColWidth="7.5703125" defaultRowHeight="13.5" x14ac:dyDescent="0.25"/>
  <cols>
    <col min="1" max="3" width="8.7109375" customWidth="1"/>
  </cols>
  <sheetData>
    <row r="1" spans="1:2" x14ac:dyDescent="0.25">
      <c r="A1" t="s">
        <v>0</v>
      </c>
      <c r="B1" t="b">
        <v>0</v>
      </c>
    </row>
    <row r="2" spans="1:2" x14ac:dyDescent="0.25">
      <c r="A2" t="s">
        <v>1</v>
      </c>
      <c r="B2" t="b">
        <v>0</v>
      </c>
    </row>
    <row r="3" spans="1:2" x14ac:dyDescent="0.25">
      <c r="A3" t="s">
        <v>2</v>
      </c>
      <c r="B3" t="s">
        <v>3</v>
      </c>
    </row>
    <row r="4" spans="1:2" x14ac:dyDescent="0.25">
      <c r="A4" t="s">
        <v>4</v>
      </c>
      <c r="B4">
        <v>1</v>
      </c>
    </row>
  </sheetData>
  <phoneticPr fontId="0" type="noConversion"/>
  <pageMargins left="0.75" right="0.75" top="1" bottom="1" header="0.5" footer="0.5"/>
  <pageSetup paperSize="9" orientation="portrait" horizontalDpi="200" verticalDpi="200" r:id="rId1"/>
  <headerFooter alignWithMargins="0">
    <oddHeader>&amp;A</oddHead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93FEE-9910-4E5C-9522-CAFBDD2F7C0F}">
  <sheetPr>
    <tabColor rgb="FF0079B1"/>
    <pageSetUpPr fitToPage="1"/>
  </sheetPr>
  <dimension ref="B1:M63"/>
  <sheetViews>
    <sheetView showGridLines="0" tabSelected="1" topLeftCell="A24" zoomScale="70" zoomScaleNormal="70" workbookViewId="0">
      <selection activeCell="L47" sqref="L47"/>
    </sheetView>
  </sheetViews>
  <sheetFormatPr defaultColWidth="7.5703125" defaultRowHeight="13.5" x14ac:dyDescent="0.25"/>
  <cols>
    <col min="1" max="1" width="10.7109375" style="3" customWidth="1"/>
    <col min="2" max="6" width="8.7109375" style="3" customWidth="1"/>
    <col min="7" max="7" width="31.5" style="3" customWidth="1"/>
    <col min="8" max="8" width="40" style="3" customWidth="1"/>
    <col min="9" max="9" width="20.2109375" style="3" customWidth="1"/>
    <col min="10" max="10" width="12.42578125" style="3" customWidth="1"/>
    <col min="11" max="11" width="11.7109375" style="3" customWidth="1"/>
    <col min="12" max="17" width="8.7109375" style="3" customWidth="1"/>
    <col min="18" max="22" width="7.5703125" style="3"/>
    <col min="23" max="23" width="20.5703125" style="3" bestFit="1" customWidth="1"/>
    <col min="24" max="16384" width="7.5703125" style="3"/>
  </cols>
  <sheetData>
    <row r="1" spans="2:11" s="19" customFormat="1" ht="130" customHeight="1" x14ac:dyDescent="0.25"/>
    <row r="2" spans="2:11" ht="35.15" customHeight="1" x14ac:dyDescent="0.25"/>
    <row r="3" spans="2:11" ht="20.149999999999999" customHeight="1" x14ac:dyDescent="0.25">
      <c r="C3"/>
      <c r="F3" s="57" t="s">
        <v>54</v>
      </c>
      <c r="G3" s="57"/>
      <c r="H3" s="57"/>
      <c r="I3" s="57"/>
      <c r="J3" s="27"/>
      <c r="K3" s="27"/>
    </row>
    <row r="4" spans="2:11" ht="20.149999999999999" customHeight="1" x14ac:dyDescent="0.45">
      <c r="B4" s="1" t="s">
        <v>5</v>
      </c>
      <c r="C4"/>
      <c r="F4" s="57"/>
      <c r="G4" s="57"/>
      <c r="H4" s="57"/>
      <c r="I4" s="57"/>
      <c r="J4" s="27"/>
      <c r="K4" s="27"/>
    </row>
    <row r="5" spans="2:11" ht="20.149999999999999" customHeight="1" x14ac:dyDescent="0.25">
      <c r="F5" s="57"/>
      <c r="G5" s="57"/>
      <c r="H5" s="57"/>
      <c r="I5" s="57"/>
      <c r="J5" s="27"/>
      <c r="K5" s="27"/>
    </row>
    <row r="6" spans="2:11" ht="20.149999999999999" customHeight="1" x14ac:dyDescent="0.25">
      <c r="B6" s="56" t="s">
        <v>6</v>
      </c>
      <c r="C6" s="56"/>
      <c r="D6" s="56"/>
      <c r="F6" s="57"/>
      <c r="G6" s="57"/>
      <c r="H6" s="57"/>
      <c r="I6" s="57"/>
      <c r="J6" s="27"/>
      <c r="K6" s="27"/>
    </row>
    <row r="7" spans="2:11" ht="20.149999999999999" customHeight="1" x14ac:dyDescent="0.25">
      <c r="B7" s="56"/>
      <c r="C7" s="56"/>
      <c r="D7" s="56"/>
      <c r="F7" s="57"/>
      <c r="G7" s="57"/>
      <c r="H7" s="57"/>
      <c r="I7" s="57"/>
      <c r="J7" s="27"/>
      <c r="K7" s="27"/>
    </row>
    <row r="8" spans="2:11" ht="20.149999999999999" customHeight="1" x14ac:dyDescent="0.25">
      <c r="F8" s="57"/>
      <c r="G8" s="57"/>
      <c r="H8" s="57"/>
      <c r="I8" s="57"/>
      <c r="J8" s="27"/>
      <c r="K8" s="27"/>
    </row>
    <row r="9" spans="2:11" ht="20.149999999999999" customHeight="1" x14ac:dyDescent="0.25">
      <c r="B9" s="53" t="s">
        <v>7</v>
      </c>
      <c r="C9" s="53"/>
      <c r="D9" s="53"/>
      <c r="F9" s="57"/>
      <c r="G9" s="57"/>
      <c r="H9" s="57"/>
      <c r="I9" s="57"/>
      <c r="J9" s="27"/>
      <c r="K9" s="27"/>
    </row>
    <row r="10" spans="2:11" ht="20.149999999999999" customHeight="1" x14ac:dyDescent="0.25">
      <c r="B10" s="53"/>
      <c r="C10" s="53"/>
      <c r="D10" s="53"/>
      <c r="F10" s="57"/>
      <c r="G10" s="57"/>
      <c r="H10" s="57"/>
      <c r="I10" s="57"/>
      <c r="J10" s="27"/>
      <c r="K10" s="27"/>
    </row>
    <row r="11" spans="2:11" ht="20.149999999999999" customHeight="1" x14ac:dyDescent="0.25">
      <c r="C11"/>
      <c r="F11" s="57"/>
      <c r="G11" s="57"/>
      <c r="H11" s="57"/>
      <c r="I11" s="57"/>
      <c r="J11" s="27"/>
      <c r="K11" s="27"/>
    </row>
    <row r="12" spans="2:11" ht="20.149999999999999" customHeight="1" x14ac:dyDescent="0.25">
      <c r="F12" s="57"/>
      <c r="G12" s="57"/>
      <c r="H12" s="57"/>
      <c r="I12" s="57"/>
      <c r="J12" s="27"/>
      <c r="K12" s="27"/>
    </row>
    <row r="13" spans="2:11" ht="18.75" customHeight="1" x14ac:dyDescent="0.25">
      <c r="F13" s="57"/>
      <c r="G13" s="57"/>
      <c r="H13" s="57"/>
      <c r="I13" s="57"/>
      <c r="J13" s="27"/>
      <c r="K13" s="27"/>
    </row>
    <row r="14" spans="2:11" ht="20.149999999999999" customHeight="1" x14ac:dyDescent="0.25">
      <c r="F14" s="20"/>
    </row>
    <row r="15" spans="2:11" ht="20.149999999999999" customHeight="1" thickBot="1" x14ac:dyDescent="0.3">
      <c r="F15" s="21"/>
      <c r="G15" s="22"/>
      <c r="H15" s="22"/>
      <c r="I15" s="23"/>
    </row>
    <row r="16" spans="2:11" ht="20.149999999999999" customHeight="1" x14ac:dyDescent="0.25">
      <c r="B16" s="54" t="s">
        <v>8</v>
      </c>
      <c r="C16" s="54"/>
      <c r="D16" s="54"/>
      <c r="E16" s="2"/>
      <c r="F16" s="24" t="s">
        <v>9</v>
      </c>
      <c r="G16" s="26"/>
      <c r="H16" s="26"/>
      <c r="I16" s="25"/>
    </row>
    <row r="17" spans="2:13" ht="20.149999999999999" customHeight="1" x14ac:dyDescent="0.25">
      <c r="B17" s="54"/>
      <c r="C17" s="54"/>
      <c r="D17" s="54"/>
      <c r="F17" s="24"/>
      <c r="G17" s="26"/>
      <c r="H17" s="26"/>
      <c r="I17" s="25"/>
    </row>
    <row r="18" spans="2:13" ht="20.149999999999999" customHeight="1" thickBot="1" x14ac:dyDescent="0.3">
      <c r="B18" s="54"/>
      <c r="C18" s="54"/>
      <c r="D18" s="54"/>
      <c r="F18" s="4" t="s">
        <v>10</v>
      </c>
      <c r="G18" s="5"/>
      <c r="H18" s="5"/>
      <c r="I18" s="6"/>
    </row>
    <row r="19" spans="2:13" ht="33" customHeight="1" x14ac:dyDescent="0.25">
      <c r="B19" s="54"/>
      <c r="C19" s="54"/>
      <c r="D19" s="54"/>
      <c r="F19" s="7"/>
      <c r="G19" s="8"/>
      <c r="H19" s="31" t="s">
        <v>11</v>
      </c>
      <c r="I19" s="42">
        <v>500000</v>
      </c>
      <c r="J19" s="28"/>
      <c r="K19" s="53" t="s">
        <v>12</v>
      </c>
      <c r="L19" s="53"/>
      <c r="M19" s="53"/>
    </row>
    <row r="20" spans="2:13" ht="26.25" customHeight="1" x14ac:dyDescent="0.25">
      <c r="B20" s="54"/>
      <c r="C20" s="54"/>
      <c r="D20" s="54"/>
      <c r="F20" s="33"/>
      <c r="G20" s="32"/>
      <c r="H20" s="32" t="s">
        <v>13</v>
      </c>
      <c r="I20" s="41">
        <f>SUM(I19)</f>
        <v>500000</v>
      </c>
      <c r="J20" s="30"/>
      <c r="K20" s="53"/>
      <c r="L20" s="53"/>
      <c r="M20" s="53"/>
    </row>
    <row r="21" spans="2:13" ht="20.149999999999999" customHeight="1" x14ac:dyDescent="0.25">
      <c r="B21" s="54"/>
      <c r="C21" s="54"/>
      <c r="D21" s="54"/>
      <c r="F21" s="4" t="s">
        <v>14</v>
      </c>
      <c r="G21" s="9"/>
      <c r="H21" s="9"/>
      <c r="I21" s="43"/>
      <c r="K21" s="53"/>
      <c r="L21" s="53"/>
      <c r="M21" s="53"/>
    </row>
    <row r="22" spans="2:13" ht="20.149999999999999" customHeight="1" x14ac:dyDescent="0.25">
      <c r="B22" s="54"/>
      <c r="C22" s="54"/>
      <c r="D22" s="54"/>
      <c r="F22" s="7" t="s">
        <v>15</v>
      </c>
      <c r="G22" s="10"/>
      <c r="H22" s="10"/>
      <c r="I22" s="44"/>
      <c r="K22" s="53"/>
      <c r="L22" s="53"/>
      <c r="M22" s="53"/>
    </row>
    <row r="23" spans="2:13" ht="20.149999999999999" customHeight="1" x14ac:dyDescent="0.25">
      <c r="B23" s="54"/>
      <c r="C23" s="54"/>
      <c r="D23" s="54"/>
      <c r="F23" s="12"/>
      <c r="G23" s="10"/>
      <c r="H23" s="13" t="s">
        <v>16</v>
      </c>
      <c r="I23" s="44"/>
    </row>
    <row r="24" spans="2:13" ht="20.149999999999999" customHeight="1" x14ac:dyDescent="0.25">
      <c r="B24" s="54"/>
      <c r="C24" s="54"/>
      <c r="D24" s="54"/>
      <c r="F24" s="12"/>
      <c r="G24" s="10"/>
      <c r="H24" s="10" t="s">
        <v>17</v>
      </c>
      <c r="I24" s="44"/>
    </row>
    <row r="25" spans="2:13" ht="20.149999999999999" customHeight="1" x14ac:dyDescent="0.25">
      <c r="F25" s="12"/>
      <c r="G25" s="10"/>
      <c r="H25" s="10" t="s">
        <v>18</v>
      </c>
      <c r="I25" s="44"/>
    </row>
    <row r="26" spans="2:13" ht="20.149999999999999" customHeight="1" x14ac:dyDescent="0.25">
      <c r="F26" s="12"/>
      <c r="G26" s="10"/>
      <c r="H26" s="10" t="s">
        <v>19</v>
      </c>
      <c r="I26" s="44"/>
    </row>
    <row r="27" spans="2:13" ht="20.149999999999999" customHeight="1" x14ac:dyDescent="0.25">
      <c r="F27" s="12"/>
      <c r="G27" s="10"/>
      <c r="H27" s="10" t="s">
        <v>20</v>
      </c>
      <c r="I27" s="44"/>
    </row>
    <row r="28" spans="2:13" ht="20.149999999999999" customHeight="1" x14ac:dyDescent="0.25">
      <c r="F28" s="12"/>
      <c r="G28" s="10"/>
      <c r="H28" s="10" t="s">
        <v>21</v>
      </c>
      <c r="I28" s="44"/>
    </row>
    <row r="29" spans="2:13" ht="20.149999999999999" customHeight="1" x14ac:dyDescent="0.25">
      <c r="F29" s="12"/>
      <c r="G29" s="10"/>
      <c r="H29" s="10" t="s">
        <v>22</v>
      </c>
      <c r="I29" s="44"/>
    </row>
    <row r="30" spans="2:13" ht="20.149999999999999" customHeight="1" x14ac:dyDescent="0.25">
      <c r="F30" s="12"/>
      <c r="G30" s="10"/>
      <c r="H30" s="10" t="s">
        <v>23</v>
      </c>
      <c r="I30" s="44"/>
    </row>
    <row r="31" spans="2:13" ht="20.149999999999999" customHeight="1" x14ac:dyDescent="0.25">
      <c r="F31" s="12"/>
      <c r="G31" s="10"/>
      <c r="H31" s="10" t="s">
        <v>24</v>
      </c>
      <c r="I31" s="44"/>
    </row>
    <row r="32" spans="2:13" ht="20.149999999999999" customHeight="1" thickBot="1" x14ac:dyDescent="0.3">
      <c r="E32" s="14"/>
      <c r="F32" s="12"/>
      <c r="G32" s="10"/>
      <c r="H32" s="10" t="s">
        <v>25</v>
      </c>
      <c r="I32" s="44"/>
    </row>
    <row r="33" spans="5:13" ht="20.149999999999999" customHeight="1" x14ac:dyDescent="0.25">
      <c r="E33" s="14"/>
      <c r="F33" s="7"/>
      <c r="G33" s="10"/>
      <c r="H33" s="10" t="s">
        <v>26</v>
      </c>
      <c r="I33" s="44"/>
      <c r="J33" s="28"/>
      <c r="K33" s="53" t="s">
        <v>27</v>
      </c>
      <c r="L33" s="53"/>
      <c r="M33" s="53"/>
    </row>
    <row r="34" spans="5:13" ht="20.149999999999999" customHeight="1" x14ac:dyDescent="0.25">
      <c r="E34" s="14"/>
      <c r="F34" s="12"/>
      <c r="G34" s="10"/>
      <c r="H34" s="10" t="s">
        <v>28</v>
      </c>
      <c r="I34" s="44"/>
      <c r="K34" s="53"/>
      <c r="L34" s="53"/>
      <c r="M34" s="53"/>
    </row>
    <row r="35" spans="5:13" ht="20.149999999999999" customHeight="1" x14ac:dyDescent="0.25">
      <c r="E35" s="14"/>
      <c r="F35" s="12"/>
      <c r="G35" s="10"/>
      <c r="H35" s="10" t="s">
        <v>29</v>
      </c>
      <c r="I35" s="44"/>
      <c r="K35" s="53"/>
      <c r="L35" s="53"/>
      <c r="M35" s="53"/>
    </row>
    <row r="36" spans="5:13" ht="20.149999999999999" customHeight="1" x14ac:dyDescent="0.25">
      <c r="F36" s="12"/>
      <c r="G36" s="10"/>
      <c r="H36" s="10" t="s">
        <v>30</v>
      </c>
      <c r="I36" s="44"/>
      <c r="K36" s="53"/>
      <c r="L36" s="53"/>
      <c r="M36" s="53"/>
    </row>
    <row r="37" spans="5:13" ht="20.149999999999999" customHeight="1" x14ac:dyDescent="0.25">
      <c r="F37" s="12"/>
      <c r="G37" s="10"/>
      <c r="H37" s="10" t="s">
        <v>31</v>
      </c>
      <c r="I37" s="44"/>
      <c r="K37" s="53"/>
      <c r="L37" s="53"/>
      <c r="M37" s="53"/>
    </row>
    <row r="38" spans="5:13" ht="20.149999999999999" customHeight="1" x14ac:dyDescent="0.25">
      <c r="F38" s="12"/>
      <c r="G38" s="10"/>
      <c r="H38" s="10" t="s">
        <v>32</v>
      </c>
      <c r="I38" s="44"/>
    </row>
    <row r="39" spans="5:13" ht="20.149999999999999" customHeight="1" x14ac:dyDescent="0.25">
      <c r="F39" s="12"/>
      <c r="G39" s="10"/>
      <c r="H39" s="10" t="s">
        <v>33</v>
      </c>
      <c r="I39" s="44"/>
    </row>
    <row r="40" spans="5:13" ht="20.149999999999999" customHeight="1" x14ac:dyDescent="0.25">
      <c r="F40" s="12"/>
      <c r="G40" s="10"/>
      <c r="H40" s="10" t="s">
        <v>34</v>
      </c>
      <c r="I40" s="44"/>
    </row>
    <row r="41" spans="5:13" ht="20.149999999999999" customHeight="1" x14ac:dyDescent="0.25">
      <c r="F41" s="12"/>
      <c r="G41" s="10"/>
      <c r="H41" s="10" t="s">
        <v>35</v>
      </c>
      <c r="I41" s="44"/>
    </row>
    <row r="42" spans="5:13" ht="20.149999999999999" customHeight="1" x14ac:dyDescent="0.25">
      <c r="F42" s="12"/>
      <c r="G42" s="10"/>
      <c r="H42" s="10" t="s">
        <v>36</v>
      </c>
      <c r="I42" s="44"/>
    </row>
    <row r="43" spans="5:13" ht="20.149999999999999" customHeight="1" x14ac:dyDescent="0.25">
      <c r="F43" s="12"/>
      <c r="G43" s="10"/>
      <c r="H43" s="10" t="s">
        <v>37</v>
      </c>
      <c r="I43" s="44"/>
    </row>
    <row r="44" spans="5:13" ht="20.149999999999999" customHeight="1" x14ac:dyDescent="0.25">
      <c r="F44" s="12"/>
      <c r="G44" s="34"/>
      <c r="H44" s="29" t="s">
        <v>38</v>
      </c>
      <c r="I44" s="44">
        <v>25000</v>
      </c>
    </row>
    <row r="45" spans="5:13" ht="20.149999999999999" customHeight="1" x14ac:dyDescent="0.25">
      <c r="F45" s="7" t="s">
        <v>39</v>
      </c>
      <c r="G45" s="34"/>
      <c r="H45" s="13"/>
      <c r="I45" s="44"/>
    </row>
    <row r="46" spans="5:13" ht="20.149999999999999" customHeight="1" x14ac:dyDescent="0.25">
      <c r="F46" s="12"/>
      <c r="G46" s="10"/>
      <c r="H46" s="10" t="s">
        <v>40</v>
      </c>
      <c r="I46" s="44"/>
    </row>
    <row r="47" spans="5:13" ht="20.149999999999999" customHeight="1" x14ac:dyDescent="0.25">
      <c r="F47" s="7"/>
      <c r="G47" s="10"/>
      <c r="H47" s="10" t="s">
        <v>41</v>
      </c>
      <c r="I47" s="44"/>
    </row>
    <row r="48" spans="5:13" ht="20.149999999999999" customHeight="1" x14ac:dyDescent="0.25">
      <c r="F48" s="12"/>
      <c r="G48" s="10"/>
      <c r="H48" s="35" t="s">
        <v>42</v>
      </c>
      <c r="I48" s="45">
        <v>25000</v>
      </c>
    </row>
    <row r="49" spans="2:13" ht="20.149999999999999" customHeight="1" x14ac:dyDescent="0.25">
      <c r="F49" s="12"/>
      <c r="G49" s="34"/>
      <c r="H49" s="35"/>
      <c r="I49" s="45"/>
    </row>
    <row r="50" spans="2:13" ht="26.25" customHeight="1" x14ac:dyDescent="0.25">
      <c r="F50" s="33"/>
      <c r="G50" s="32"/>
      <c r="H50" s="36" t="s">
        <v>43</v>
      </c>
      <c r="I50" s="41">
        <f>SUM(I22:I48)</f>
        <v>50000</v>
      </c>
    </row>
    <row r="51" spans="2:13" ht="20.149999999999999" customHeight="1" thickBot="1" x14ac:dyDescent="0.3">
      <c r="F51" s="4" t="s">
        <v>44</v>
      </c>
      <c r="G51" s="5"/>
      <c r="H51" s="5"/>
      <c r="I51" s="46"/>
    </row>
    <row r="52" spans="2:13" ht="33" customHeight="1" x14ac:dyDescent="0.25">
      <c r="F52" s="7"/>
      <c r="G52" s="8"/>
      <c r="H52" s="31" t="s">
        <v>44</v>
      </c>
      <c r="I52" s="42">
        <v>50000</v>
      </c>
      <c r="J52" s="28"/>
      <c r="K52" s="53" t="s">
        <v>56</v>
      </c>
      <c r="L52" s="53"/>
      <c r="M52" s="53"/>
    </row>
    <row r="53" spans="2:13" ht="26.25" customHeight="1" x14ac:dyDescent="0.25">
      <c r="F53" s="33"/>
      <c r="G53" s="32"/>
      <c r="H53" s="32" t="s">
        <v>13</v>
      </c>
      <c r="I53" s="41">
        <f>SUM(I52)</f>
        <v>50000</v>
      </c>
      <c r="J53" s="30"/>
      <c r="K53" s="53"/>
      <c r="L53" s="53"/>
      <c r="M53" s="53"/>
    </row>
    <row r="54" spans="2:13" ht="20.149999999999999" customHeight="1" x14ac:dyDescent="0.25">
      <c r="F54" s="16"/>
      <c r="G54" s="18" t="s">
        <v>11</v>
      </c>
      <c r="H54" s="17"/>
      <c r="I54" s="47">
        <f>I19</f>
        <v>500000</v>
      </c>
    </row>
    <row r="55" spans="2:13" ht="20.149999999999999" customHeight="1" x14ac:dyDescent="0.25">
      <c r="F55" s="16"/>
      <c r="G55" s="18" t="s">
        <v>14</v>
      </c>
      <c r="H55" s="17"/>
      <c r="I55" s="47">
        <f>I50</f>
        <v>50000</v>
      </c>
    </row>
    <row r="56" spans="2:13" ht="20.149999999999999" customHeight="1" thickBot="1" x14ac:dyDescent="0.3">
      <c r="F56" s="16"/>
      <c r="G56" s="18" t="s">
        <v>45</v>
      </c>
      <c r="H56" s="17"/>
      <c r="I56" s="47">
        <f>I52</f>
        <v>50000</v>
      </c>
    </row>
    <row r="57" spans="2:13" ht="20.149999999999999" customHeight="1" thickBot="1" x14ac:dyDescent="0.3">
      <c r="B57" s="54" t="s">
        <v>46</v>
      </c>
      <c r="C57" s="54"/>
      <c r="D57" s="54"/>
      <c r="E57" s="2"/>
      <c r="F57" s="16"/>
      <c r="G57" s="18" t="s">
        <v>47</v>
      </c>
      <c r="H57" s="15"/>
      <c r="I57" s="48">
        <f>SUM(I54:I56)</f>
        <v>600000</v>
      </c>
    </row>
    <row r="58" spans="2:13" ht="95.15" customHeight="1" x14ac:dyDescent="0.25">
      <c r="B58" s="54"/>
      <c r="C58" s="54"/>
      <c r="D58" s="54"/>
      <c r="F58" s="38" t="s">
        <v>48</v>
      </c>
      <c r="G58" s="39"/>
      <c r="H58" s="40"/>
      <c r="I58" s="37">
        <f>((I57-I54)/I54)</f>
        <v>0.2</v>
      </c>
      <c r="J58" s="28"/>
      <c r="K58" s="55" t="s">
        <v>49</v>
      </c>
      <c r="L58" s="55"/>
      <c r="M58" s="55"/>
    </row>
    <row r="59" spans="2:13" ht="20.149999999999999" customHeight="1" x14ac:dyDescent="0.25">
      <c r="J59" s="30"/>
      <c r="K59" s="55"/>
      <c r="L59" s="55"/>
      <c r="M59" s="55"/>
    </row>
    <row r="60" spans="2:13" ht="20.149999999999999" customHeight="1" x14ac:dyDescent="0.25">
      <c r="K60" s="55"/>
      <c r="L60" s="55"/>
      <c r="M60" s="55"/>
    </row>
    <row r="61" spans="2:13" ht="20.149999999999999" customHeight="1" x14ac:dyDescent="0.25">
      <c r="K61" s="55"/>
      <c r="L61" s="55"/>
      <c r="M61" s="55"/>
    </row>
    <row r="62" spans="2:13" ht="20.149999999999999" customHeight="1" x14ac:dyDescent="0.25">
      <c r="K62" s="55"/>
      <c r="L62" s="55"/>
      <c r="M62" s="55"/>
    </row>
    <row r="63" spans="2:13" x14ac:dyDescent="0.25">
      <c r="K63" s="55"/>
      <c r="L63" s="55"/>
      <c r="M63" s="55"/>
    </row>
  </sheetData>
  <mergeCells count="9">
    <mergeCell ref="K33:M37"/>
    <mergeCell ref="K52:M53"/>
    <mergeCell ref="B57:D58"/>
    <mergeCell ref="K58:M63"/>
    <mergeCell ref="B6:D7"/>
    <mergeCell ref="B9:D10"/>
    <mergeCell ref="F3:I13"/>
    <mergeCell ref="B16:D24"/>
    <mergeCell ref="K19:M22"/>
  </mergeCells>
  <pageMargins left="0.7" right="0.7" top="0.75" bottom="0.75" header="0.3" footer="0.3"/>
  <pageSetup paperSize="9" scale="47" orientation="landscape"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C76CA-4DC8-4DEB-B17B-0CCEE8C0C037}">
  <sheetPr>
    <tabColor rgb="FF0079B1"/>
    <pageSetUpPr fitToPage="1"/>
  </sheetPr>
  <dimension ref="B1:M56"/>
  <sheetViews>
    <sheetView topLeftCell="A27" zoomScale="70" zoomScaleNormal="70" workbookViewId="0">
      <selection activeCell="J51" sqref="J51"/>
    </sheetView>
  </sheetViews>
  <sheetFormatPr defaultColWidth="7.5703125" defaultRowHeight="13.5" x14ac:dyDescent="0.25"/>
  <cols>
    <col min="1" max="1" width="10.7109375" style="3" customWidth="1"/>
    <col min="2" max="6" width="8.7109375" style="3" customWidth="1"/>
    <col min="7" max="7" width="31.5703125" style="3" customWidth="1"/>
    <col min="8" max="8" width="40" style="3" customWidth="1"/>
    <col min="9" max="9" width="20.2109375" style="50" customWidth="1"/>
    <col min="10" max="10" width="12.42578125" style="3" customWidth="1"/>
    <col min="11" max="11" width="11.7109375" style="3" customWidth="1"/>
    <col min="12" max="17" width="8.7109375" style="3" customWidth="1"/>
    <col min="18" max="22" width="7.5703125" style="3" bestFit="1"/>
    <col min="23" max="23" width="20.5703125" style="3" bestFit="1" customWidth="1"/>
    <col min="24" max="16384" width="7.5703125" style="3"/>
  </cols>
  <sheetData>
    <row r="1" spans="2:11" s="19" customFormat="1" ht="130" customHeight="1" x14ac:dyDescent="0.25">
      <c r="I1" s="49"/>
    </row>
    <row r="2" spans="2:11" ht="35.15" customHeight="1" x14ac:dyDescent="0.25"/>
    <row r="3" spans="2:11" ht="20.149999999999999" customHeight="1" x14ac:dyDescent="0.25">
      <c r="B3" s="58" t="s">
        <v>50</v>
      </c>
      <c r="C3" s="58"/>
      <c r="D3" s="58"/>
      <c r="F3" s="57" t="s">
        <v>51</v>
      </c>
      <c r="G3" s="57"/>
      <c r="H3" s="57"/>
      <c r="I3" s="57"/>
      <c r="J3" s="27"/>
      <c r="K3" s="27"/>
    </row>
    <row r="4" spans="2:11" ht="20.149999999999999" customHeight="1" x14ac:dyDescent="0.25">
      <c r="B4" s="58"/>
      <c r="C4" s="58"/>
      <c r="D4" s="58"/>
      <c r="F4" s="57"/>
      <c r="G4" s="57"/>
      <c r="H4" s="57"/>
      <c r="I4" s="57"/>
      <c r="J4" s="27"/>
      <c r="K4" s="27"/>
    </row>
    <row r="5" spans="2:11" ht="20.149999999999999" customHeight="1" x14ac:dyDescent="0.25">
      <c r="B5" s="58"/>
      <c r="C5" s="58"/>
      <c r="D5" s="58"/>
      <c r="F5" s="57"/>
      <c r="G5" s="57"/>
      <c r="H5" s="57"/>
      <c r="I5" s="57"/>
      <c r="J5" s="27"/>
      <c r="K5" s="27"/>
    </row>
    <row r="6" spans="2:11" ht="20.149999999999999" customHeight="1" x14ac:dyDescent="0.25">
      <c r="F6" s="57"/>
      <c r="G6" s="57"/>
      <c r="H6" s="57"/>
      <c r="I6" s="57"/>
      <c r="J6" s="27"/>
      <c r="K6" s="27"/>
    </row>
    <row r="7" spans="2:11" ht="20.149999999999999" customHeight="1" x14ac:dyDescent="0.25">
      <c r="F7" s="57"/>
      <c r="G7" s="57"/>
      <c r="H7" s="57"/>
      <c r="I7" s="57"/>
      <c r="J7" s="27"/>
      <c r="K7" s="27"/>
    </row>
    <row r="8" spans="2:11" ht="20.149999999999999" customHeight="1" x14ac:dyDescent="0.25">
      <c r="F8" s="57"/>
      <c r="G8" s="57"/>
      <c r="H8" s="57"/>
      <c r="I8" s="57"/>
      <c r="J8" s="27"/>
      <c r="K8" s="27"/>
    </row>
    <row r="9" spans="2:11" ht="19.5" customHeight="1" x14ac:dyDescent="0.25">
      <c r="F9" s="57"/>
      <c r="G9" s="57"/>
      <c r="H9" s="57"/>
      <c r="I9" s="57"/>
      <c r="J9" s="27"/>
      <c r="K9" s="27"/>
    </row>
    <row r="10" spans="2:11" ht="20.149999999999999" customHeight="1" x14ac:dyDescent="0.25">
      <c r="F10" s="57"/>
      <c r="G10" s="57"/>
      <c r="H10" s="57"/>
      <c r="I10" s="57"/>
    </row>
    <row r="11" spans="2:11" ht="20.149999999999999" customHeight="1" x14ac:dyDescent="0.25">
      <c r="F11" s="21"/>
      <c r="G11" s="22"/>
      <c r="H11" s="22"/>
      <c r="I11" s="51"/>
    </row>
    <row r="12" spans="2:11" ht="20.149999999999999" customHeight="1" x14ac:dyDescent="0.25">
      <c r="F12" s="24" t="s">
        <v>52</v>
      </c>
      <c r="G12" s="26"/>
      <c r="H12" s="26"/>
      <c r="I12" s="52"/>
    </row>
    <row r="13" spans="2:11" ht="20.149999999999999" customHeight="1" x14ac:dyDescent="0.25">
      <c r="F13" s="24"/>
      <c r="G13" s="26"/>
      <c r="H13" s="26"/>
      <c r="I13" s="52"/>
    </row>
    <row r="14" spans="2:11" ht="20.149999999999999" customHeight="1" x14ac:dyDescent="0.25">
      <c r="F14" s="4" t="s">
        <v>10</v>
      </c>
      <c r="G14" s="5"/>
      <c r="H14" s="5"/>
      <c r="I14" s="46"/>
    </row>
    <row r="15" spans="2:11" ht="33" customHeight="1" x14ac:dyDescent="0.25">
      <c r="F15" s="7"/>
      <c r="G15" s="8"/>
      <c r="H15" s="31" t="s">
        <v>11</v>
      </c>
      <c r="I15" s="42">
        <v>0</v>
      </c>
    </row>
    <row r="16" spans="2:11" ht="20.149999999999999" customHeight="1" x14ac:dyDescent="0.25">
      <c r="F16" s="33"/>
      <c r="G16" s="32"/>
      <c r="H16" s="32" t="s">
        <v>13</v>
      </c>
      <c r="I16" s="41">
        <f>SUM(I15)</f>
        <v>0</v>
      </c>
    </row>
    <row r="17" spans="2:13" ht="20.149999999999999" customHeight="1" x14ac:dyDescent="0.25">
      <c r="F17" s="4" t="s">
        <v>14</v>
      </c>
      <c r="G17" s="9"/>
      <c r="H17" s="9"/>
      <c r="I17" s="43"/>
      <c r="M17" s="11"/>
    </row>
    <row r="18" spans="2:13" ht="20.149999999999999" customHeight="1" x14ac:dyDescent="0.25">
      <c r="F18" s="7" t="s">
        <v>15</v>
      </c>
      <c r="G18" s="10"/>
      <c r="H18" s="10"/>
      <c r="I18" s="44"/>
      <c r="M18" s="11"/>
    </row>
    <row r="19" spans="2:13" ht="20.149999999999999" customHeight="1" x14ac:dyDescent="0.25">
      <c r="B19" s="58" t="s">
        <v>53</v>
      </c>
      <c r="C19" s="58"/>
      <c r="D19" s="58"/>
      <c r="F19" s="12"/>
      <c r="G19" s="10"/>
      <c r="H19" s="13" t="s">
        <v>16</v>
      </c>
      <c r="I19" s="44">
        <v>0</v>
      </c>
    </row>
    <row r="20" spans="2:13" ht="20.149999999999999" customHeight="1" x14ac:dyDescent="0.25">
      <c r="B20" s="58"/>
      <c r="C20" s="58"/>
      <c r="D20" s="58"/>
      <c r="F20" s="12"/>
      <c r="G20" s="10"/>
      <c r="H20" s="10" t="s">
        <v>17</v>
      </c>
      <c r="I20" s="44"/>
    </row>
    <row r="21" spans="2:13" ht="20.149999999999999" customHeight="1" x14ac:dyDescent="0.25">
      <c r="B21" s="58"/>
      <c r="C21" s="58"/>
      <c r="D21" s="58"/>
      <c r="F21" s="12"/>
      <c r="G21" s="10"/>
      <c r="H21" s="10" t="s">
        <v>18</v>
      </c>
      <c r="I21" s="44"/>
    </row>
    <row r="22" spans="2:13" ht="20.149999999999999" customHeight="1" x14ac:dyDescent="0.25">
      <c r="F22" s="12"/>
      <c r="G22" s="10"/>
      <c r="H22" s="10" t="s">
        <v>19</v>
      </c>
      <c r="I22" s="44"/>
    </row>
    <row r="23" spans="2:13" ht="20.149999999999999" customHeight="1" x14ac:dyDescent="0.25">
      <c r="F23" s="12"/>
      <c r="G23" s="10"/>
      <c r="H23" s="10" t="s">
        <v>20</v>
      </c>
      <c r="I23" s="44"/>
    </row>
    <row r="24" spans="2:13" ht="20.149999999999999" customHeight="1" x14ac:dyDescent="0.25">
      <c r="F24" s="12"/>
      <c r="G24" s="10"/>
      <c r="H24" s="10" t="s">
        <v>21</v>
      </c>
      <c r="I24" s="44"/>
    </row>
    <row r="25" spans="2:13" ht="20.149999999999999" customHeight="1" x14ac:dyDescent="0.25">
      <c r="F25" s="12"/>
      <c r="G25" s="10"/>
      <c r="H25" s="10" t="s">
        <v>22</v>
      </c>
      <c r="I25" s="44"/>
    </row>
    <row r="26" spans="2:13" ht="20.149999999999999" customHeight="1" x14ac:dyDescent="0.25">
      <c r="F26" s="12"/>
      <c r="G26" s="10"/>
      <c r="H26" s="10" t="s">
        <v>23</v>
      </c>
      <c r="I26" s="44"/>
    </row>
    <row r="27" spans="2:13" ht="20.149999999999999" customHeight="1" x14ac:dyDescent="0.25">
      <c r="E27" s="14"/>
      <c r="F27" s="12"/>
      <c r="G27" s="10"/>
      <c r="H27" s="10" t="s">
        <v>24</v>
      </c>
      <c r="I27" s="44"/>
    </row>
    <row r="28" spans="2:13" ht="20.149999999999999" customHeight="1" x14ac:dyDescent="0.25">
      <c r="E28" s="14"/>
      <c r="F28" s="12"/>
      <c r="G28" s="10"/>
      <c r="H28" s="10" t="s">
        <v>25</v>
      </c>
      <c r="I28" s="44"/>
    </row>
    <row r="29" spans="2:13" ht="20.149999999999999" customHeight="1" x14ac:dyDescent="0.25">
      <c r="E29" s="14"/>
      <c r="F29" s="7"/>
      <c r="G29" s="10"/>
      <c r="H29" s="10" t="s">
        <v>26</v>
      </c>
      <c r="I29" s="44"/>
    </row>
    <row r="30" spans="2:13" ht="20.149999999999999" customHeight="1" x14ac:dyDescent="0.25">
      <c r="E30" s="14"/>
      <c r="F30" s="12"/>
      <c r="G30" s="10"/>
      <c r="H30" s="10" t="s">
        <v>28</v>
      </c>
      <c r="I30" s="44"/>
    </row>
    <row r="31" spans="2:13" ht="20.149999999999999" customHeight="1" x14ac:dyDescent="0.25">
      <c r="F31" s="12"/>
      <c r="G31" s="10"/>
      <c r="H31" s="10" t="s">
        <v>29</v>
      </c>
      <c r="I31" s="44"/>
    </row>
    <row r="32" spans="2:13" ht="20.149999999999999" customHeight="1" x14ac:dyDescent="0.25">
      <c r="F32" s="12"/>
      <c r="G32" s="10"/>
      <c r="H32" s="10" t="s">
        <v>30</v>
      </c>
      <c r="I32" s="44"/>
    </row>
    <row r="33" spans="6:9" ht="20.149999999999999" customHeight="1" x14ac:dyDescent="0.25">
      <c r="F33" s="12"/>
      <c r="G33" s="10"/>
      <c r="H33" s="10" t="s">
        <v>31</v>
      </c>
      <c r="I33" s="44"/>
    </row>
    <row r="34" spans="6:9" ht="20.149999999999999" customHeight="1" x14ac:dyDescent="0.25">
      <c r="F34" s="12"/>
      <c r="G34" s="10"/>
      <c r="H34" s="10" t="s">
        <v>32</v>
      </c>
      <c r="I34" s="44"/>
    </row>
    <row r="35" spans="6:9" ht="20.149999999999999" customHeight="1" x14ac:dyDescent="0.25">
      <c r="F35" s="12"/>
      <c r="G35" s="10"/>
      <c r="H35" s="10" t="s">
        <v>33</v>
      </c>
      <c r="I35" s="44"/>
    </row>
    <row r="36" spans="6:9" ht="20.149999999999999" customHeight="1" x14ac:dyDescent="0.25">
      <c r="F36" s="12"/>
      <c r="G36" s="10"/>
      <c r="H36" s="10" t="s">
        <v>34</v>
      </c>
      <c r="I36" s="44"/>
    </row>
    <row r="37" spans="6:9" ht="20.149999999999999" customHeight="1" x14ac:dyDescent="0.25">
      <c r="F37" s="12"/>
      <c r="G37" s="10"/>
      <c r="H37" s="10" t="s">
        <v>35</v>
      </c>
      <c r="I37" s="44"/>
    </row>
    <row r="38" spans="6:9" ht="20.149999999999999" customHeight="1" x14ac:dyDescent="0.25">
      <c r="F38" s="12"/>
      <c r="G38" s="10"/>
      <c r="H38" s="10" t="s">
        <v>36</v>
      </c>
      <c r="I38" s="44"/>
    </row>
    <row r="39" spans="6:9" ht="20.149999999999999" customHeight="1" x14ac:dyDescent="0.25">
      <c r="F39" s="12"/>
      <c r="G39" s="10"/>
      <c r="H39" s="10" t="s">
        <v>37</v>
      </c>
      <c r="I39" s="44"/>
    </row>
    <row r="40" spans="6:9" ht="20.149999999999999" customHeight="1" x14ac:dyDescent="0.25">
      <c r="F40" s="12"/>
      <c r="G40" s="34"/>
      <c r="H40" s="29" t="s">
        <v>38</v>
      </c>
      <c r="I40" s="44">
        <f>SUM(I19:I39)</f>
        <v>0</v>
      </c>
    </row>
    <row r="41" spans="6:9" ht="20.149999999999999" customHeight="1" x14ac:dyDescent="0.25">
      <c r="F41" s="7" t="s">
        <v>39</v>
      </c>
      <c r="G41" s="34"/>
      <c r="H41" s="13"/>
      <c r="I41" s="44"/>
    </row>
    <row r="42" spans="6:9" ht="20.149999999999999" customHeight="1" x14ac:dyDescent="0.25">
      <c r="F42" s="12"/>
      <c r="G42" s="10"/>
      <c r="H42" s="10" t="s">
        <v>40</v>
      </c>
      <c r="I42" s="44"/>
    </row>
    <row r="43" spans="6:9" ht="20.149999999999999" customHeight="1" x14ac:dyDescent="0.25">
      <c r="F43" s="7"/>
      <c r="G43" s="10"/>
      <c r="H43" s="10" t="s">
        <v>41</v>
      </c>
      <c r="I43" s="44"/>
    </row>
    <row r="44" spans="6:9" ht="20.149999999999999" customHeight="1" x14ac:dyDescent="0.25">
      <c r="F44" s="12"/>
      <c r="G44" s="10"/>
      <c r="H44" s="35" t="s">
        <v>42</v>
      </c>
      <c r="I44" s="45">
        <f>SUM(I42:I43)</f>
        <v>0</v>
      </c>
    </row>
    <row r="45" spans="6:9" ht="20.149999999999999" customHeight="1" x14ac:dyDescent="0.25">
      <c r="F45" s="12"/>
      <c r="G45" s="34"/>
      <c r="H45" s="35"/>
      <c r="I45" s="45"/>
    </row>
    <row r="46" spans="6:9" ht="20.149999999999999" customHeight="1" x14ac:dyDescent="0.25">
      <c r="F46" s="33"/>
      <c r="G46" s="32"/>
      <c r="H46" s="36" t="s">
        <v>43</v>
      </c>
      <c r="I46" s="41">
        <f>SUM(I40,I44)</f>
        <v>0</v>
      </c>
    </row>
    <row r="47" spans="6:9" ht="20.149999999999999" customHeight="1" x14ac:dyDescent="0.25">
      <c r="F47" s="4" t="s">
        <v>44</v>
      </c>
      <c r="G47" s="5"/>
      <c r="H47" s="5"/>
      <c r="I47" s="46"/>
    </row>
    <row r="48" spans="6:9" ht="20.149999999999999" customHeight="1" x14ac:dyDescent="0.25">
      <c r="F48" s="7"/>
      <c r="G48" s="8"/>
      <c r="H48" s="31" t="s">
        <v>44</v>
      </c>
      <c r="I48" s="42">
        <v>0</v>
      </c>
    </row>
    <row r="49" spans="6:9" ht="20.149999999999999" customHeight="1" x14ac:dyDescent="0.25">
      <c r="F49" s="33"/>
      <c r="G49" s="32"/>
      <c r="H49" s="32" t="s">
        <v>55</v>
      </c>
      <c r="I49" s="41">
        <f>SUM(I48)</f>
        <v>0</v>
      </c>
    </row>
    <row r="50" spans="6:9" ht="20.149999999999999" customHeight="1" x14ac:dyDescent="0.25">
      <c r="F50" s="16"/>
      <c r="G50" s="18" t="s">
        <v>11</v>
      </c>
      <c r="H50" s="17"/>
      <c r="I50" s="47">
        <f>I16</f>
        <v>0</v>
      </c>
    </row>
    <row r="51" spans="6:9" ht="20.149999999999999" customHeight="1" x14ac:dyDescent="0.25">
      <c r="F51" s="16"/>
      <c r="G51" s="18" t="s">
        <v>14</v>
      </c>
      <c r="H51" s="17"/>
      <c r="I51" s="47">
        <f>I46</f>
        <v>0</v>
      </c>
    </row>
    <row r="52" spans="6:9" ht="20.149999999999999" customHeight="1" x14ac:dyDescent="0.25">
      <c r="F52" s="16"/>
      <c r="G52" s="18" t="s">
        <v>45</v>
      </c>
      <c r="H52" s="17"/>
      <c r="I52" s="47">
        <f>I49</f>
        <v>0</v>
      </c>
    </row>
    <row r="53" spans="6:9" ht="20.149999999999999" customHeight="1" x14ac:dyDescent="0.25">
      <c r="F53" s="16"/>
      <c r="G53" s="18" t="s">
        <v>47</v>
      </c>
      <c r="H53" s="15"/>
      <c r="I53" s="47">
        <f>SUM(I50:I52)</f>
        <v>0</v>
      </c>
    </row>
    <row r="54" spans="6:9" ht="95.5" customHeight="1" x14ac:dyDescent="0.25">
      <c r="F54" s="38" t="s">
        <v>48</v>
      </c>
      <c r="G54" s="39"/>
      <c r="H54" s="40"/>
      <c r="I54" s="37" t="e">
        <f>((I53-I50)/I50)</f>
        <v>#DIV/0!</v>
      </c>
    </row>
    <row r="55" spans="6:9" ht="20.149999999999999" customHeight="1" x14ac:dyDescent="0.25"/>
    <row r="56" spans="6:9" ht="20.149999999999999" customHeight="1" x14ac:dyDescent="0.25"/>
  </sheetData>
  <mergeCells count="3">
    <mergeCell ref="B3:D5"/>
    <mergeCell ref="F3:I10"/>
    <mergeCell ref="B19:D21"/>
  </mergeCells>
  <pageMargins left="0.7" right="0.7" top="0.75" bottom="0.75" header="0.3" footer="0.3"/>
  <pageSetup paperSize="9" scale="47" orientation="landscape" horizontalDpi="90" verticalDpi="9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Markup calculator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2023-11-21T00:45:29Z</dcterms:created>
  <dcterms:modified xsi:type="dcterms:W3CDTF">2023-11-21T00:46:08Z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38466f7-346c-47bb-a4d2-4a6558d61975_Enabled">
    <vt:lpwstr>true</vt:lpwstr>
  </property>
  <property fmtid="{D5CDD505-2E9C-101B-9397-08002B2CF9AE}" pid="3" name="MSIP_Label_738466f7-346c-47bb-a4d2-4a6558d61975_SetDate">
    <vt:lpwstr>2023-11-21T00:46:02Z</vt:lpwstr>
  </property>
  <property fmtid="{D5CDD505-2E9C-101B-9397-08002B2CF9AE}" pid="4" name="MSIP_Label_738466f7-346c-47bb-a4d2-4a6558d61975_Method">
    <vt:lpwstr>Privileged</vt:lpwstr>
  </property>
  <property fmtid="{D5CDD505-2E9C-101B-9397-08002B2CF9AE}" pid="5" name="MSIP_Label_738466f7-346c-47bb-a4d2-4a6558d61975_Name">
    <vt:lpwstr>UNCLASSIFIED</vt:lpwstr>
  </property>
  <property fmtid="{D5CDD505-2E9C-101B-9397-08002B2CF9AE}" pid="6" name="MSIP_Label_738466f7-346c-47bb-a4d2-4a6558d61975_SiteId">
    <vt:lpwstr>78b2bd11-e42b-47ea-b011-2e04c3af5ec1</vt:lpwstr>
  </property>
  <property fmtid="{D5CDD505-2E9C-101B-9397-08002B2CF9AE}" pid="7" name="MSIP_Label_738466f7-346c-47bb-a4d2-4a6558d61975_ActionId">
    <vt:lpwstr>a6a711aa-2b8f-442e-b5fb-8d8ad90a990a</vt:lpwstr>
  </property>
  <property fmtid="{D5CDD505-2E9C-101B-9397-08002B2CF9AE}" pid="8" name="MSIP_Label_738466f7-346c-47bb-a4d2-4a6558d61975_ContentBits">
    <vt:lpwstr>0</vt:lpwstr>
  </property>
</Properties>
</file>